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320"/>
  </bookViews>
  <sheets>
    <sheet name="Foglio1" sheetId="3" r:id="rId1"/>
  </sheets>
  <definedNames>
    <definedName name="_xlnm._FilterDatabase" localSheetId="0" hidden="1">Foglio1!$A$4:$AA$31</definedName>
    <definedName name="products.itemColors">#REF!</definedName>
    <definedName name="products.requestedDeliveryDates">#REF!</definedName>
    <definedName name="products.sizeQuantities">#REF!</definedName>
    <definedName name="products.sizeScales">#REF!</definedName>
    <definedName name="products.uploadResponses">#REF!</definedName>
    <definedName name="scales.ids">#REF!</definedName>
    <definedName name="scales.value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2" i="3" l="1"/>
  <c r="Z31" i="3" l="1"/>
  <c r="AA31" i="3" s="1"/>
  <c r="Z30" i="3"/>
  <c r="Z29" i="3"/>
  <c r="AA29" i="3" s="1"/>
  <c r="Z28" i="3"/>
  <c r="Z27" i="3"/>
  <c r="AA27" i="3" s="1"/>
  <c r="Z26" i="3"/>
  <c r="Z25" i="3"/>
  <c r="AA25" i="3" s="1"/>
  <c r="Z24" i="3"/>
  <c r="Z23" i="3"/>
  <c r="AA23" i="3" s="1"/>
  <c r="Z22" i="3"/>
  <c r="Z21" i="3"/>
  <c r="AA21" i="3" s="1"/>
  <c r="Z20" i="3"/>
  <c r="Z19" i="3"/>
  <c r="AA19" i="3" s="1"/>
  <c r="Z18" i="3"/>
  <c r="Z17" i="3"/>
  <c r="AA17" i="3" s="1"/>
  <c r="Z16" i="3"/>
  <c r="Z15" i="3"/>
  <c r="AA15" i="3" s="1"/>
  <c r="Z14" i="3"/>
  <c r="Z13" i="3"/>
  <c r="AA13" i="3" s="1"/>
  <c r="Z12" i="3"/>
  <c r="Z11" i="3"/>
  <c r="AA11" i="3" s="1"/>
  <c r="Z10" i="3"/>
  <c r="Z9" i="3"/>
  <c r="AA9" i="3" s="1"/>
  <c r="Z8" i="3"/>
  <c r="Z7" i="3"/>
  <c r="AA7" i="3" s="1"/>
  <c r="Z6" i="3"/>
  <c r="Z5" i="3"/>
  <c r="AA5" i="3" s="1"/>
  <c r="Z4" i="3"/>
</calcChain>
</file>

<file path=xl/sharedStrings.xml><?xml version="1.0" encoding="utf-8"?>
<sst xmlns="http://schemas.openxmlformats.org/spreadsheetml/2006/main" count="118" uniqueCount="53">
  <si>
    <t>Scale</t>
  </si>
  <si>
    <t>A(US)</t>
  </si>
  <si>
    <t>5H</t>
  </si>
  <si>
    <t>6H</t>
  </si>
  <si>
    <t>7H</t>
  </si>
  <si>
    <t>8H</t>
  </si>
  <si>
    <t>9H</t>
  </si>
  <si>
    <t>10H</t>
  </si>
  <si>
    <t>11H</t>
  </si>
  <si>
    <t>12H</t>
  </si>
  <si>
    <t>Gender</t>
  </si>
  <si>
    <t>Image</t>
  </si>
  <si>
    <t>Product Code</t>
  </si>
  <si>
    <t>Item Description</t>
  </si>
  <si>
    <t>Color Description</t>
  </si>
  <si>
    <t>Total Net Price (EUR)</t>
  </si>
  <si>
    <t>Quantity Type</t>
  </si>
  <si>
    <t>Total Quantity</t>
  </si>
  <si>
    <t>MEN</t>
  </si>
  <si>
    <t>1011B593_002</t>
  </si>
  <si>
    <t>GEL-SONOMA 7 GTX</t>
  </si>
  <si>
    <t>BLACK/CARRIER GREY</t>
  </si>
  <si>
    <t>ATP</t>
  </si>
  <si>
    <t>Order</t>
  </si>
  <si>
    <t>1011B593_004</t>
  </si>
  <si>
    <t>BLACK/ILLUMINATE GREEN</t>
  </si>
  <si>
    <t>GEL-SONOMA 7</t>
  </si>
  <si>
    <t>1011B595_003</t>
  </si>
  <si>
    <t>GEL-VENTURE 9</t>
  </si>
  <si>
    <t>BLACK/BLACK</t>
  </si>
  <si>
    <t>1011B486_301</t>
  </si>
  <si>
    <t>RAIN FOREST/CACTUS</t>
  </si>
  <si>
    <t>1011B486_405</t>
  </si>
  <si>
    <t>DEEP OCEAN/FRENCH BLUE</t>
  </si>
  <si>
    <t>1011B700_001</t>
  </si>
  <si>
    <t>TRAIL SCOUT 3</t>
  </si>
  <si>
    <t>BLACK/BIRCH</t>
  </si>
  <si>
    <t>1011B700_002</t>
  </si>
  <si>
    <t>1011B700_003</t>
  </si>
  <si>
    <t>1011B700_401</t>
  </si>
  <si>
    <t>MAGNETIC BLUE/FADED YELLOW</t>
  </si>
  <si>
    <t>WOMEN</t>
  </si>
  <si>
    <t>1012B413_402</t>
  </si>
  <si>
    <t>BLUE EXPANSE/LIGHT BLUE</t>
  </si>
  <si>
    <t>1012B313_405</t>
  </si>
  <si>
    <t>FRENCH BLUE/SUN CORAL</t>
  </si>
  <si>
    <t>1012B516_001</t>
  </si>
  <si>
    <t>1012B516_401</t>
  </si>
  <si>
    <t>BLUE EXPANSE/SUN CORAL</t>
  </si>
  <si>
    <t>1202A431_101</t>
  </si>
  <si>
    <t>GEL-VENTURE 6</t>
  </si>
  <si>
    <t>CREAM/CREAM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</si>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</sst>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4E5F3"/>
        <bgColor rgb="FF000000"/>
      </patternFill>
    </fill>
    <fill>
      <patternFill patternType="solid">
        <fgColor rgb="FF2B439F"/>
        <bgColor rgb="FF000000"/>
      </patternFill>
    </fill>
    <fill>
      <patternFill patternType="solid">
        <fgColor rgb="FF485CC7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47625</xdr:rowOff>
    </xdr:from>
    <xdr:to>
      <xdr:col>1</xdr:col>
      <xdr:colOff>1000125</xdr:colOff>
      <xdr:row>4</xdr:row>
      <xdr:rowOff>406400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2FC1572-CFFF-4EA9-870A-38E971704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5335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</xdr:row>
      <xdr:rowOff>47625</xdr:rowOff>
    </xdr:from>
    <xdr:to>
      <xdr:col>1</xdr:col>
      <xdr:colOff>1000125</xdr:colOff>
      <xdr:row>6</xdr:row>
      <xdr:rowOff>406400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4EC918AA-0154-4576-A5C9-C2E721ABB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22256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7</xdr:row>
      <xdr:rowOff>47625</xdr:rowOff>
    </xdr:from>
    <xdr:to>
      <xdr:col>1</xdr:col>
      <xdr:colOff>1000125</xdr:colOff>
      <xdr:row>8</xdr:row>
      <xdr:rowOff>406400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C827808-B1E4-4D5B-B338-32830DD1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0425" y="43021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9</xdr:row>
      <xdr:rowOff>47625</xdr:rowOff>
    </xdr:from>
    <xdr:to>
      <xdr:col>1</xdr:col>
      <xdr:colOff>1000125</xdr:colOff>
      <xdr:row>10</xdr:row>
      <xdr:rowOff>406400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E2387474-1AE5-469A-B0D6-8DF23ADEC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0425" y="119157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11</xdr:row>
      <xdr:rowOff>47625</xdr:rowOff>
    </xdr:from>
    <xdr:to>
      <xdr:col>1</xdr:col>
      <xdr:colOff>1000125</xdr:colOff>
      <xdr:row>12</xdr:row>
      <xdr:rowOff>406400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682AF02D-1608-45CD-98B6-7C0826F0B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0425" y="126079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13</xdr:row>
      <xdr:rowOff>47625</xdr:rowOff>
    </xdr:from>
    <xdr:to>
      <xdr:col>1</xdr:col>
      <xdr:colOff>1000125</xdr:colOff>
      <xdr:row>14</xdr:row>
      <xdr:rowOff>406400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217602EF-D902-403A-8FF2-74A5AD82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00425" y="146843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15</xdr:row>
      <xdr:rowOff>47625</xdr:rowOff>
    </xdr:from>
    <xdr:to>
      <xdr:col>1</xdr:col>
      <xdr:colOff>1000125</xdr:colOff>
      <xdr:row>16</xdr:row>
      <xdr:rowOff>406400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FCBF60E4-BF62-4F49-B2FC-78D432B02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00425" y="153765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17</xdr:row>
      <xdr:rowOff>47625</xdr:rowOff>
    </xdr:from>
    <xdr:to>
      <xdr:col>1</xdr:col>
      <xdr:colOff>1000125</xdr:colOff>
      <xdr:row>18</xdr:row>
      <xdr:rowOff>406400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C62BF99-78E8-4A6E-B3DB-3170F25E0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00425" y="160686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19</xdr:row>
      <xdr:rowOff>47625</xdr:rowOff>
    </xdr:from>
    <xdr:to>
      <xdr:col>1</xdr:col>
      <xdr:colOff>1000125</xdr:colOff>
      <xdr:row>20</xdr:row>
      <xdr:rowOff>406400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C7752E10-CA96-4780-8608-49D88B733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0425" y="174529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21</xdr:row>
      <xdr:rowOff>47625</xdr:rowOff>
    </xdr:from>
    <xdr:to>
      <xdr:col>1</xdr:col>
      <xdr:colOff>1000125</xdr:colOff>
      <xdr:row>22</xdr:row>
      <xdr:rowOff>406400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E12B656B-072F-41ED-9CC4-C61ABE6FD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00425" y="216058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23</xdr:row>
      <xdr:rowOff>47625</xdr:rowOff>
    </xdr:from>
    <xdr:to>
      <xdr:col>1</xdr:col>
      <xdr:colOff>1000125</xdr:colOff>
      <xdr:row>24</xdr:row>
      <xdr:rowOff>406400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A488412A-E987-48B6-9400-1F175F579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00425" y="278352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25</xdr:row>
      <xdr:rowOff>47625</xdr:rowOff>
    </xdr:from>
    <xdr:to>
      <xdr:col>1</xdr:col>
      <xdr:colOff>1000125</xdr:colOff>
      <xdr:row>26</xdr:row>
      <xdr:rowOff>406400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3400A512-12C2-43D5-8149-06F864F02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00425" y="299116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27</xdr:row>
      <xdr:rowOff>47625</xdr:rowOff>
    </xdr:from>
    <xdr:to>
      <xdr:col>1</xdr:col>
      <xdr:colOff>1000125</xdr:colOff>
      <xdr:row>28</xdr:row>
      <xdr:rowOff>406400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111BFD73-21F0-46FB-BBDD-0AA933E43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00425" y="319881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29</xdr:row>
      <xdr:rowOff>47625</xdr:rowOff>
    </xdr:from>
    <xdr:to>
      <xdr:col>1</xdr:col>
      <xdr:colOff>1000125</xdr:colOff>
      <xdr:row>30</xdr:row>
      <xdr:rowOff>406400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3EAD1C54-40C3-459B-8836-01AA13D7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00425" y="45138975"/>
          <a:ext cx="9525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workbookViewId="0">
      <selection activeCell="Z4" sqref="Z4:Z32"/>
    </sheetView>
  </sheetViews>
  <sheetFormatPr defaultColWidth="8.85546875" defaultRowHeight="15" x14ac:dyDescent="0.25"/>
  <cols>
    <col min="1" max="1" width="8" customWidth="1"/>
    <col min="2" max="2" width="16" customWidth="1"/>
    <col min="3" max="3" width="10" style="6" bestFit="1" customWidth="1"/>
    <col min="4" max="4" width="12.7109375" style="6" bestFit="1" customWidth="1"/>
    <col min="5" max="5" width="11.140625" style="6" customWidth="1"/>
    <col min="6" max="6" width="7.42578125" bestFit="1" customWidth="1"/>
    <col min="7" max="7" width="12" customWidth="1"/>
    <col min="8" max="8" width="8" customWidth="1"/>
    <col min="9" max="9" width="3.140625" bestFit="1" customWidth="1"/>
    <col min="10" max="10" width="3" bestFit="1" customWidth="1"/>
    <col min="11" max="11" width="3.140625" bestFit="1" customWidth="1"/>
    <col min="12" max="12" width="3" bestFit="1" customWidth="1"/>
    <col min="13" max="13" width="3.140625" bestFit="1" customWidth="1"/>
    <col min="14" max="14" width="4" bestFit="1" customWidth="1"/>
    <col min="15" max="15" width="3.140625" bestFit="1" customWidth="1"/>
    <col min="16" max="16" width="3" bestFit="1" customWidth="1"/>
    <col min="17" max="18" width="4" bestFit="1" customWidth="1"/>
    <col min="19" max="19" width="4.140625" bestFit="1" customWidth="1"/>
    <col min="20" max="20" width="4" bestFit="1" customWidth="1"/>
    <col min="21" max="21" width="4.140625" bestFit="1" customWidth="1"/>
    <col min="22" max="22" width="3" bestFit="1" customWidth="1"/>
    <col min="23" max="25" width="6" customWidth="1"/>
    <col min="26" max="26" width="8" customWidth="1"/>
    <col min="27" max="27" width="16" customWidth="1"/>
  </cols>
  <sheetData>
    <row r="1" spans="1:27" x14ac:dyDescent="0.25">
      <c r="H1" s="3" t="s">
        <v>0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7" ht="30" x14ac:dyDescent="0.25">
      <c r="H2" s="4" t="s">
        <v>1</v>
      </c>
      <c r="I2" s="4" t="s">
        <v>2</v>
      </c>
      <c r="J2" s="4">
        <v>6</v>
      </c>
      <c r="K2" s="4" t="s">
        <v>3</v>
      </c>
      <c r="L2" s="4">
        <v>7</v>
      </c>
      <c r="M2" s="4" t="s">
        <v>4</v>
      </c>
      <c r="N2" s="4">
        <v>8</v>
      </c>
      <c r="O2" s="4" t="s">
        <v>5</v>
      </c>
      <c r="P2" s="4">
        <v>9</v>
      </c>
      <c r="Q2" s="4" t="s">
        <v>6</v>
      </c>
      <c r="R2" s="4">
        <v>10</v>
      </c>
      <c r="S2" s="4" t="s">
        <v>7</v>
      </c>
      <c r="T2" s="4">
        <v>11</v>
      </c>
      <c r="U2" s="4" t="s">
        <v>8</v>
      </c>
      <c r="V2" s="4">
        <v>12</v>
      </c>
      <c r="W2" s="4" t="s">
        <v>9</v>
      </c>
      <c r="X2" s="4">
        <v>13</v>
      </c>
      <c r="Y2" s="4">
        <v>14</v>
      </c>
    </row>
    <row r="3" spans="1:27" ht="45" x14ac:dyDescent="0.25">
      <c r="A3" s="5" t="s">
        <v>10</v>
      </c>
      <c r="B3" s="5" t="s">
        <v>11</v>
      </c>
      <c r="C3" s="7" t="s">
        <v>12</v>
      </c>
      <c r="D3" s="7" t="s">
        <v>13</v>
      </c>
      <c r="E3" s="7" t="s">
        <v>14</v>
      </c>
      <c r="F3" s="5" t="s">
        <v>52</v>
      </c>
      <c r="G3" s="5" t="s">
        <v>16</v>
      </c>
      <c r="H3" s="5" t="s">
        <v>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">
        <v>17</v>
      </c>
      <c r="AA3" s="5" t="s">
        <v>15</v>
      </c>
    </row>
    <row r="4" spans="1:27" x14ac:dyDescent="0.25">
      <c r="A4" s="9" t="s">
        <v>18</v>
      </c>
      <c r="B4" s="9"/>
      <c r="C4" s="10" t="s">
        <v>19</v>
      </c>
      <c r="D4" s="10" t="s">
        <v>20</v>
      </c>
      <c r="E4" s="10" t="s">
        <v>21</v>
      </c>
      <c r="F4" s="9">
        <v>60</v>
      </c>
      <c r="G4" s="1" t="s">
        <v>22</v>
      </c>
      <c r="H4" s="11" t="s">
        <v>1</v>
      </c>
      <c r="I4" s="1"/>
      <c r="J4" s="1">
        <v>1</v>
      </c>
      <c r="K4" s="1"/>
      <c r="L4" s="1">
        <v>6</v>
      </c>
      <c r="M4" s="1">
        <v>2</v>
      </c>
      <c r="N4" s="1">
        <v>59</v>
      </c>
      <c r="O4" s="1"/>
      <c r="P4" s="1">
        <v>79</v>
      </c>
      <c r="Q4" s="1"/>
      <c r="R4" s="1">
        <v>83</v>
      </c>
      <c r="S4" s="1"/>
      <c r="T4" s="1">
        <v>61</v>
      </c>
      <c r="U4" s="1"/>
      <c r="V4" s="1"/>
      <c r="W4" s="1">
        <v>2</v>
      </c>
      <c r="X4" s="1">
        <v>12</v>
      </c>
      <c r="Y4" s="1">
        <v>12</v>
      </c>
      <c r="Z4" s="1">
        <f t="shared" ref="Z4:Z31" si="0">SUM(I4:Y4)</f>
        <v>317</v>
      </c>
      <c r="AA4" s="1"/>
    </row>
    <row r="5" spans="1:27" ht="39.950000000000003" customHeight="1" x14ac:dyDescent="0.25">
      <c r="A5" s="9"/>
      <c r="B5" s="9"/>
      <c r="C5" s="10"/>
      <c r="D5" s="10"/>
      <c r="E5" s="10"/>
      <c r="F5" s="9"/>
      <c r="G5" s="1" t="s">
        <v>23</v>
      </c>
      <c r="H5" s="1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">
        <f t="shared" si="0"/>
        <v>0</v>
      </c>
      <c r="AA5" s="1">
        <f>F4*Z5</f>
        <v>0</v>
      </c>
    </row>
    <row r="6" spans="1:27" x14ac:dyDescent="0.25">
      <c r="A6" s="9" t="s">
        <v>18</v>
      </c>
      <c r="B6" s="9"/>
      <c r="C6" s="10" t="s">
        <v>24</v>
      </c>
      <c r="D6" s="10" t="s">
        <v>20</v>
      </c>
      <c r="E6" s="10" t="s">
        <v>25</v>
      </c>
      <c r="F6" s="9">
        <v>60</v>
      </c>
      <c r="G6" s="1" t="s">
        <v>22</v>
      </c>
      <c r="H6" s="11" t="s">
        <v>1</v>
      </c>
      <c r="I6" s="1"/>
      <c r="J6" s="1">
        <v>5</v>
      </c>
      <c r="K6" s="1">
        <v>4</v>
      </c>
      <c r="L6" s="1"/>
      <c r="M6" s="1">
        <v>5</v>
      </c>
      <c r="N6" s="1">
        <v>4</v>
      </c>
      <c r="O6" s="1">
        <v>13</v>
      </c>
      <c r="P6" s="1">
        <v>11</v>
      </c>
      <c r="Q6" s="1">
        <v>17</v>
      </c>
      <c r="R6" s="1">
        <v>13</v>
      </c>
      <c r="S6" s="1">
        <v>14</v>
      </c>
      <c r="T6" s="1">
        <v>15</v>
      </c>
      <c r="U6" s="1">
        <v>11</v>
      </c>
      <c r="V6" s="1">
        <v>4</v>
      </c>
      <c r="W6" s="1">
        <v>1</v>
      </c>
      <c r="X6" s="1"/>
      <c r="Y6" s="1"/>
      <c r="Z6" s="1">
        <f t="shared" si="0"/>
        <v>117</v>
      </c>
      <c r="AA6" s="1"/>
    </row>
    <row r="7" spans="1:27" ht="39.950000000000003" customHeight="1" x14ac:dyDescent="0.25">
      <c r="A7" s="9"/>
      <c r="B7" s="9"/>
      <c r="C7" s="10"/>
      <c r="D7" s="10"/>
      <c r="E7" s="10"/>
      <c r="F7" s="9"/>
      <c r="G7" s="1" t="s">
        <v>23</v>
      </c>
      <c r="H7" s="1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">
        <f t="shared" si="0"/>
        <v>0</v>
      </c>
      <c r="AA7" s="1">
        <f>F6*Z7</f>
        <v>0</v>
      </c>
    </row>
    <row r="8" spans="1:27" x14ac:dyDescent="0.25">
      <c r="A8" s="9" t="s">
        <v>18</v>
      </c>
      <c r="B8" s="9"/>
      <c r="C8" s="10" t="s">
        <v>27</v>
      </c>
      <c r="D8" s="10" t="s">
        <v>26</v>
      </c>
      <c r="E8" s="10" t="s">
        <v>25</v>
      </c>
      <c r="F8" s="9">
        <v>50</v>
      </c>
      <c r="G8" s="1" t="s">
        <v>22</v>
      </c>
      <c r="H8" s="11" t="s">
        <v>1</v>
      </c>
      <c r="I8" s="1"/>
      <c r="J8" s="1">
        <v>2</v>
      </c>
      <c r="K8" s="1">
        <v>4</v>
      </c>
      <c r="L8" s="1">
        <v>4</v>
      </c>
      <c r="M8" s="1">
        <v>19</v>
      </c>
      <c r="N8" s="1">
        <v>25</v>
      </c>
      <c r="O8" s="1">
        <v>30</v>
      </c>
      <c r="P8" s="1">
        <v>17</v>
      </c>
      <c r="Q8" s="1">
        <v>29</v>
      </c>
      <c r="R8" s="1">
        <v>9</v>
      </c>
      <c r="S8" s="1">
        <v>2</v>
      </c>
      <c r="T8" s="1">
        <v>20</v>
      </c>
      <c r="U8" s="1">
        <v>23</v>
      </c>
      <c r="V8" s="1"/>
      <c r="W8" s="1">
        <v>10</v>
      </c>
      <c r="X8" s="1">
        <v>11</v>
      </c>
      <c r="Y8" s="1">
        <v>1</v>
      </c>
      <c r="Z8" s="1">
        <f t="shared" si="0"/>
        <v>206</v>
      </c>
      <c r="AA8" s="1"/>
    </row>
    <row r="9" spans="1:27" ht="39.950000000000003" customHeight="1" x14ac:dyDescent="0.25">
      <c r="A9" s="9"/>
      <c r="B9" s="9"/>
      <c r="C9" s="10"/>
      <c r="D9" s="10"/>
      <c r="E9" s="10"/>
      <c r="F9" s="9"/>
      <c r="G9" s="1" t="s">
        <v>23</v>
      </c>
      <c r="H9" s="1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">
        <f t="shared" si="0"/>
        <v>0</v>
      </c>
      <c r="AA9" s="1">
        <f>F8*Z9</f>
        <v>0</v>
      </c>
    </row>
    <row r="10" spans="1:27" x14ac:dyDescent="0.25">
      <c r="A10" s="9" t="s">
        <v>18</v>
      </c>
      <c r="B10" s="9"/>
      <c r="C10" s="10" t="s">
        <v>30</v>
      </c>
      <c r="D10" s="10" t="s">
        <v>28</v>
      </c>
      <c r="E10" s="10" t="s">
        <v>31</v>
      </c>
      <c r="F10" s="9">
        <v>40</v>
      </c>
      <c r="G10" s="1" t="s">
        <v>22</v>
      </c>
      <c r="H10" s="11" t="s">
        <v>1</v>
      </c>
      <c r="I10" s="1"/>
      <c r="J10" s="1"/>
      <c r="K10" s="1"/>
      <c r="L10" s="1"/>
      <c r="M10" s="1">
        <v>2</v>
      </c>
      <c r="N10" s="1"/>
      <c r="O10" s="1"/>
      <c r="P10" s="1">
        <v>24</v>
      </c>
      <c r="Q10" s="1">
        <v>29</v>
      </c>
      <c r="R10" s="1">
        <v>24</v>
      </c>
      <c r="S10" s="1">
        <v>24</v>
      </c>
      <c r="T10" s="1">
        <v>24</v>
      </c>
      <c r="U10" s="1">
        <v>24</v>
      </c>
      <c r="V10" s="1">
        <v>12</v>
      </c>
      <c r="W10" s="1">
        <v>26</v>
      </c>
      <c r="X10" s="1">
        <v>36</v>
      </c>
      <c r="Y10" s="1">
        <v>33</v>
      </c>
      <c r="Z10" s="1">
        <f t="shared" si="0"/>
        <v>258</v>
      </c>
      <c r="AA10" s="1"/>
    </row>
    <row r="11" spans="1:27" ht="39.950000000000003" customHeight="1" x14ac:dyDescent="0.25">
      <c r="A11" s="9"/>
      <c r="B11" s="9"/>
      <c r="C11" s="10"/>
      <c r="D11" s="10"/>
      <c r="E11" s="10"/>
      <c r="F11" s="9"/>
      <c r="G11" s="1" t="s">
        <v>23</v>
      </c>
      <c r="H11" s="11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1">
        <f t="shared" si="0"/>
        <v>0</v>
      </c>
      <c r="AA11" s="1">
        <f>F10*Z11</f>
        <v>0</v>
      </c>
    </row>
    <row r="12" spans="1:27" x14ac:dyDescent="0.25">
      <c r="A12" s="9" t="s">
        <v>18</v>
      </c>
      <c r="B12" s="9"/>
      <c r="C12" s="10" t="s">
        <v>32</v>
      </c>
      <c r="D12" s="10" t="s">
        <v>28</v>
      </c>
      <c r="E12" s="10" t="s">
        <v>33</v>
      </c>
      <c r="F12" s="9">
        <v>40</v>
      </c>
      <c r="G12" s="1" t="s">
        <v>22</v>
      </c>
      <c r="H12" s="11" t="s">
        <v>1</v>
      </c>
      <c r="I12" s="1"/>
      <c r="J12" s="1"/>
      <c r="K12" s="1"/>
      <c r="L12" s="1">
        <v>3</v>
      </c>
      <c r="M12" s="1"/>
      <c r="N12" s="1">
        <v>8</v>
      </c>
      <c r="O12" s="1">
        <v>14</v>
      </c>
      <c r="P12" s="1">
        <v>35</v>
      </c>
      <c r="Q12" s="1">
        <v>18</v>
      </c>
      <c r="R12" s="1">
        <v>10</v>
      </c>
      <c r="S12" s="1">
        <v>60</v>
      </c>
      <c r="T12" s="1"/>
      <c r="U12" s="1">
        <v>26</v>
      </c>
      <c r="V12" s="1">
        <v>8</v>
      </c>
      <c r="W12" s="1">
        <v>13</v>
      </c>
      <c r="X12" s="1">
        <v>16</v>
      </c>
      <c r="Y12" s="1">
        <v>13</v>
      </c>
      <c r="Z12" s="1">
        <f t="shared" si="0"/>
        <v>224</v>
      </c>
      <c r="AA12" s="1"/>
    </row>
    <row r="13" spans="1:27" ht="39.950000000000003" customHeight="1" x14ac:dyDescent="0.25">
      <c r="A13" s="9"/>
      <c r="B13" s="9"/>
      <c r="C13" s="10"/>
      <c r="D13" s="10"/>
      <c r="E13" s="10"/>
      <c r="F13" s="9"/>
      <c r="G13" s="1" t="s">
        <v>23</v>
      </c>
      <c r="H13" s="11"/>
      <c r="I13" s="1"/>
      <c r="J13" s="1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">
        <f t="shared" si="0"/>
        <v>0</v>
      </c>
      <c r="AA13" s="1">
        <f>F12*Z13</f>
        <v>0</v>
      </c>
    </row>
    <row r="14" spans="1:27" x14ac:dyDescent="0.25">
      <c r="A14" s="9" t="s">
        <v>18</v>
      </c>
      <c r="B14" s="9"/>
      <c r="C14" s="10" t="s">
        <v>34</v>
      </c>
      <c r="D14" s="10" t="s">
        <v>35</v>
      </c>
      <c r="E14" s="10" t="s">
        <v>36</v>
      </c>
      <c r="F14" s="9">
        <v>32.5</v>
      </c>
      <c r="G14" s="1" t="s">
        <v>22</v>
      </c>
      <c r="H14" s="11" t="s">
        <v>1</v>
      </c>
      <c r="I14" s="1"/>
      <c r="J14" s="1"/>
      <c r="K14" s="1"/>
      <c r="L14" s="1">
        <v>23</v>
      </c>
      <c r="M14" s="1">
        <v>36</v>
      </c>
      <c r="N14" s="1">
        <v>36</v>
      </c>
      <c r="O14" s="1">
        <v>36</v>
      </c>
      <c r="P14" s="1">
        <v>36</v>
      </c>
      <c r="Q14" s="1">
        <v>48</v>
      </c>
      <c r="R14" s="1">
        <v>48</v>
      </c>
      <c r="S14" s="1">
        <v>48</v>
      </c>
      <c r="T14" s="1">
        <v>48</v>
      </c>
      <c r="U14" s="1">
        <v>12</v>
      </c>
      <c r="V14" s="1">
        <v>17</v>
      </c>
      <c r="W14" s="1">
        <v>48</v>
      </c>
      <c r="X14" s="1">
        <v>48</v>
      </c>
      <c r="Y14" s="1">
        <v>12</v>
      </c>
      <c r="Z14" s="1">
        <f t="shared" si="0"/>
        <v>496</v>
      </c>
      <c r="AA14" s="1"/>
    </row>
    <row r="15" spans="1:27" ht="39.950000000000003" customHeight="1" x14ac:dyDescent="0.25">
      <c r="A15" s="9"/>
      <c r="B15" s="9"/>
      <c r="C15" s="10"/>
      <c r="D15" s="10"/>
      <c r="E15" s="10"/>
      <c r="F15" s="9"/>
      <c r="G15" s="1" t="s">
        <v>23</v>
      </c>
      <c r="H15" s="1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1">
        <f t="shared" si="0"/>
        <v>0</v>
      </c>
      <c r="AA15" s="1">
        <f>F14*Z15</f>
        <v>0</v>
      </c>
    </row>
    <row r="16" spans="1:27" x14ac:dyDescent="0.25">
      <c r="A16" s="9" t="s">
        <v>18</v>
      </c>
      <c r="B16" s="9"/>
      <c r="C16" s="10" t="s">
        <v>37</v>
      </c>
      <c r="D16" s="10" t="s">
        <v>35</v>
      </c>
      <c r="E16" s="10" t="s">
        <v>29</v>
      </c>
      <c r="F16" s="9">
        <v>32.5</v>
      </c>
      <c r="G16" s="1" t="s">
        <v>22</v>
      </c>
      <c r="H16" s="11" t="s">
        <v>1</v>
      </c>
      <c r="I16" s="1"/>
      <c r="J16" s="1"/>
      <c r="K16" s="1">
        <v>3</v>
      </c>
      <c r="L16" s="1"/>
      <c r="M16" s="1">
        <v>19</v>
      </c>
      <c r="N16" s="1">
        <v>22</v>
      </c>
      <c r="O16" s="1"/>
      <c r="P16" s="1">
        <v>44</v>
      </c>
      <c r="Q16" s="1"/>
      <c r="R16" s="1">
        <v>28</v>
      </c>
      <c r="S16" s="1">
        <v>44</v>
      </c>
      <c r="T16" s="1">
        <v>40</v>
      </c>
      <c r="U16" s="1"/>
      <c r="V16" s="1">
        <v>6</v>
      </c>
      <c r="W16" s="1"/>
      <c r="X16" s="1"/>
      <c r="Y16" s="1">
        <v>5</v>
      </c>
      <c r="Z16" s="1">
        <f t="shared" si="0"/>
        <v>211</v>
      </c>
      <c r="AA16" s="1"/>
    </row>
    <row r="17" spans="1:27" ht="39.950000000000003" customHeight="1" x14ac:dyDescent="0.25">
      <c r="A17" s="9"/>
      <c r="B17" s="9"/>
      <c r="C17" s="10"/>
      <c r="D17" s="10"/>
      <c r="E17" s="10"/>
      <c r="F17" s="9"/>
      <c r="G17" s="1" t="s">
        <v>23</v>
      </c>
      <c r="H17" s="1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">
        <f t="shared" si="0"/>
        <v>0</v>
      </c>
      <c r="AA17" s="1">
        <f>F16*Z17</f>
        <v>0</v>
      </c>
    </row>
    <row r="18" spans="1:27" x14ac:dyDescent="0.25">
      <c r="A18" s="9" t="s">
        <v>18</v>
      </c>
      <c r="B18" s="9"/>
      <c r="C18" s="10" t="s">
        <v>38</v>
      </c>
      <c r="D18" s="10" t="s">
        <v>35</v>
      </c>
      <c r="E18" s="10" t="s">
        <v>25</v>
      </c>
      <c r="F18" s="9">
        <v>32.5</v>
      </c>
      <c r="G18" s="1" t="s">
        <v>22</v>
      </c>
      <c r="H18" s="11" t="s">
        <v>1</v>
      </c>
      <c r="I18" s="1"/>
      <c r="J18" s="1">
        <v>8</v>
      </c>
      <c r="K18" s="1">
        <v>3</v>
      </c>
      <c r="L18" s="1">
        <v>47</v>
      </c>
      <c r="M18" s="1">
        <v>28</v>
      </c>
      <c r="N18" s="1">
        <v>28</v>
      </c>
      <c r="O18" s="1">
        <v>28</v>
      </c>
      <c r="P18" s="1">
        <v>28</v>
      </c>
      <c r="Q18" s="1">
        <v>28</v>
      </c>
      <c r="R18" s="1">
        <v>28</v>
      </c>
      <c r="S18" s="1">
        <v>28</v>
      </c>
      <c r="T18" s="1">
        <v>28</v>
      </c>
      <c r="U18" s="1">
        <v>14</v>
      </c>
      <c r="V18" s="1">
        <v>3</v>
      </c>
      <c r="W18" s="1">
        <v>7</v>
      </c>
      <c r="X18" s="1"/>
      <c r="Y18" s="1"/>
      <c r="Z18" s="1">
        <f t="shared" si="0"/>
        <v>306</v>
      </c>
      <c r="AA18" s="1"/>
    </row>
    <row r="19" spans="1:27" ht="39.950000000000003" customHeight="1" x14ac:dyDescent="0.25">
      <c r="A19" s="9"/>
      <c r="B19" s="9"/>
      <c r="C19" s="10"/>
      <c r="D19" s="10"/>
      <c r="E19" s="10"/>
      <c r="F19" s="9"/>
      <c r="G19" s="1" t="s">
        <v>23</v>
      </c>
      <c r="H19" s="1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1">
        <f t="shared" si="0"/>
        <v>0</v>
      </c>
      <c r="AA19" s="1">
        <f>F18*Z19</f>
        <v>0</v>
      </c>
    </row>
    <row r="20" spans="1:27" x14ac:dyDescent="0.25">
      <c r="A20" s="9" t="s">
        <v>18</v>
      </c>
      <c r="B20" s="9"/>
      <c r="C20" s="10" t="s">
        <v>39</v>
      </c>
      <c r="D20" s="10" t="s">
        <v>35</v>
      </c>
      <c r="E20" s="10" t="s">
        <v>40</v>
      </c>
      <c r="F20" s="9">
        <v>32.5</v>
      </c>
      <c r="G20" s="1" t="s">
        <v>22</v>
      </c>
      <c r="H20" s="11" t="s">
        <v>1</v>
      </c>
      <c r="I20" s="1"/>
      <c r="J20" s="1">
        <v>9</v>
      </c>
      <c r="K20" s="1">
        <v>5</v>
      </c>
      <c r="L20" s="1">
        <v>11</v>
      </c>
      <c r="M20" s="1"/>
      <c r="N20" s="1"/>
      <c r="O20" s="1">
        <v>14</v>
      </c>
      <c r="P20" s="1"/>
      <c r="Q20" s="1"/>
      <c r="R20" s="1">
        <v>21</v>
      </c>
      <c r="S20" s="1"/>
      <c r="T20" s="1">
        <v>26</v>
      </c>
      <c r="U20" s="1">
        <v>28</v>
      </c>
      <c r="V20" s="1">
        <v>11</v>
      </c>
      <c r="W20" s="1">
        <v>22</v>
      </c>
      <c r="X20" s="1">
        <v>10</v>
      </c>
      <c r="Y20" s="1">
        <v>1</v>
      </c>
      <c r="Z20" s="1">
        <f t="shared" si="0"/>
        <v>158</v>
      </c>
      <c r="AA20" s="1"/>
    </row>
    <row r="21" spans="1:27" ht="39.950000000000003" customHeight="1" x14ac:dyDescent="0.25">
      <c r="A21" s="9"/>
      <c r="B21" s="9"/>
      <c r="C21" s="10"/>
      <c r="D21" s="10"/>
      <c r="E21" s="10"/>
      <c r="F21" s="9"/>
      <c r="G21" s="1" t="s">
        <v>23</v>
      </c>
      <c r="H21" s="1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">
        <f t="shared" si="0"/>
        <v>0</v>
      </c>
      <c r="AA21" s="1">
        <f>F20*Z21</f>
        <v>0</v>
      </c>
    </row>
    <row r="22" spans="1:27" x14ac:dyDescent="0.25">
      <c r="A22" s="9" t="s">
        <v>41</v>
      </c>
      <c r="B22" s="9"/>
      <c r="C22" s="10" t="s">
        <v>42</v>
      </c>
      <c r="D22" s="10" t="s">
        <v>26</v>
      </c>
      <c r="E22" s="10" t="s">
        <v>43</v>
      </c>
      <c r="F22" s="9">
        <v>50</v>
      </c>
      <c r="G22" s="1" t="s">
        <v>22</v>
      </c>
      <c r="H22" s="11" t="s">
        <v>1</v>
      </c>
      <c r="I22" s="1">
        <v>5</v>
      </c>
      <c r="J22" s="1"/>
      <c r="K22" s="1">
        <v>11</v>
      </c>
      <c r="L22" s="1">
        <v>54</v>
      </c>
      <c r="M22" s="1"/>
      <c r="N22" s="1">
        <v>47</v>
      </c>
      <c r="O22" s="1">
        <v>38</v>
      </c>
      <c r="P22" s="1">
        <v>21</v>
      </c>
      <c r="Q22" s="1">
        <v>39</v>
      </c>
      <c r="R22" s="1">
        <v>5</v>
      </c>
      <c r="S22" s="1"/>
      <c r="T22" s="1">
        <v>1</v>
      </c>
      <c r="U22" s="1"/>
      <c r="V22" s="1"/>
      <c r="W22" s="1"/>
      <c r="X22" s="1"/>
      <c r="Y22" s="1"/>
      <c r="Z22" s="1">
        <f t="shared" si="0"/>
        <v>221</v>
      </c>
      <c r="AA22" s="1"/>
    </row>
    <row r="23" spans="1:27" ht="39.950000000000003" customHeight="1" x14ac:dyDescent="0.25">
      <c r="A23" s="9"/>
      <c r="B23" s="9"/>
      <c r="C23" s="10"/>
      <c r="D23" s="10"/>
      <c r="E23" s="10"/>
      <c r="F23" s="9"/>
      <c r="G23" s="1" t="s">
        <v>23</v>
      </c>
      <c r="H23" s="1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  <c r="Z23" s="1">
        <f t="shared" si="0"/>
        <v>0</v>
      </c>
      <c r="AA23" s="1">
        <f>F22*Z23</f>
        <v>0</v>
      </c>
    </row>
    <row r="24" spans="1:27" x14ac:dyDescent="0.25">
      <c r="A24" s="9" t="s">
        <v>41</v>
      </c>
      <c r="B24" s="9"/>
      <c r="C24" s="10" t="s">
        <v>44</v>
      </c>
      <c r="D24" s="10" t="s">
        <v>28</v>
      </c>
      <c r="E24" s="10" t="s">
        <v>45</v>
      </c>
      <c r="F24" s="9">
        <v>40</v>
      </c>
      <c r="G24" s="1" t="s">
        <v>22</v>
      </c>
      <c r="H24" s="11" t="s">
        <v>1</v>
      </c>
      <c r="I24" s="1">
        <v>17</v>
      </c>
      <c r="J24" s="1">
        <v>45</v>
      </c>
      <c r="K24" s="1">
        <v>16</v>
      </c>
      <c r="L24" s="1">
        <v>95</v>
      </c>
      <c r="M24" s="1">
        <v>45</v>
      </c>
      <c r="N24" s="1">
        <v>11</v>
      </c>
      <c r="O24" s="1">
        <v>51</v>
      </c>
      <c r="P24" s="1">
        <v>36</v>
      </c>
      <c r="Q24" s="1">
        <v>60</v>
      </c>
      <c r="R24" s="1">
        <v>15</v>
      </c>
      <c r="S24" s="1">
        <v>17</v>
      </c>
      <c r="T24" s="1">
        <v>4</v>
      </c>
      <c r="U24" s="1"/>
      <c r="V24" s="1"/>
      <c r="W24" s="1"/>
      <c r="X24" s="1"/>
      <c r="Y24" s="1"/>
      <c r="Z24" s="1">
        <f t="shared" si="0"/>
        <v>412</v>
      </c>
      <c r="AA24" s="1"/>
    </row>
    <row r="25" spans="1:27" ht="39.950000000000003" customHeight="1" x14ac:dyDescent="0.25">
      <c r="A25" s="9"/>
      <c r="B25" s="9"/>
      <c r="C25" s="10"/>
      <c r="D25" s="10"/>
      <c r="E25" s="10"/>
      <c r="F25" s="9"/>
      <c r="G25" s="1" t="s">
        <v>23</v>
      </c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  <c r="Z25" s="1">
        <f t="shared" si="0"/>
        <v>0</v>
      </c>
      <c r="AA25" s="1">
        <f>F24*Z25</f>
        <v>0</v>
      </c>
    </row>
    <row r="26" spans="1:27" x14ac:dyDescent="0.25">
      <c r="A26" s="9" t="s">
        <v>41</v>
      </c>
      <c r="B26" s="9"/>
      <c r="C26" s="10" t="s">
        <v>46</v>
      </c>
      <c r="D26" s="10" t="s">
        <v>35</v>
      </c>
      <c r="E26" s="10" t="s">
        <v>36</v>
      </c>
      <c r="F26" s="9">
        <v>32.5</v>
      </c>
      <c r="G26" s="1" t="s">
        <v>22</v>
      </c>
      <c r="H26" s="11" t="s">
        <v>1</v>
      </c>
      <c r="I26" s="1">
        <v>25</v>
      </c>
      <c r="J26" s="1">
        <v>62</v>
      </c>
      <c r="K26" s="1">
        <v>52</v>
      </c>
      <c r="L26" s="1">
        <v>59</v>
      </c>
      <c r="M26" s="1">
        <v>72</v>
      </c>
      <c r="N26" s="1">
        <v>131</v>
      </c>
      <c r="O26" s="1">
        <v>34</v>
      </c>
      <c r="P26" s="1">
        <v>96</v>
      </c>
      <c r="Q26" s="1">
        <v>75</v>
      </c>
      <c r="R26" s="1">
        <v>51</v>
      </c>
      <c r="S26" s="1">
        <v>154</v>
      </c>
      <c r="T26" s="1">
        <v>222</v>
      </c>
      <c r="U26" s="1">
        <v>219</v>
      </c>
      <c r="V26" s="1"/>
      <c r="W26" s="1"/>
      <c r="X26" s="1"/>
      <c r="Y26" s="1"/>
      <c r="Z26" s="1">
        <f t="shared" si="0"/>
        <v>1252</v>
      </c>
      <c r="AA26" s="1"/>
    </row>
    <row r="27" spans="1:27" ht="39.950000000000003" customHeight="1" x14ac:dyDescent="0.25">
      <c r="A27" s="9"/>
      <c r="B27" s="9"/>
      <c r="C27" s="10"/>
      <c r="D27" s="10"/>
      <c r="E27" s="10"/>
      <c r="F27" s="9"/>
      <c r="G27" s="1" t="s">
        <v>23</v>
      </c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>
        <f t="shared" si="0"/>
        <v>0</v>
      </c>
      <c r="AA27" s="1">
        <f>F26*Z27</f>
        <v>0</v>
      </c>
    </row>
    <row r="28" spans="1:27" x14ac:dyDescent="0.25">
      <c r="A28" s="9" t="s">
        <v>41</v>
      </c>
      <c r="B28" s="9"/>
      <c r="C28" s="10" t="s">
        <v>47</v>
      </c>
      <c r="D28" s="10" t="s">
        <v>35</v>
      </c>
      <c r="E28" s="10" t="s">
        <v>48</v>
      </c>
      <c r="F28" s="9">
        <v>32.5</v>
      </c>
      <c r="G28" s="1" t="s">
        <v>22</v>
      </c>
      <c r="H28" s="11" t="s">
        <v>1</v>
      </c>
      <c r="I28" s="1">
        <v>20</v>
      </c>
      <c r="J28" s="1">
        <v>20</v>
      </c>
      <c r="K28" s="1">
        <v>20</v>
      </c>
      <c r="L28" s="1">
        <v>20</v>
      </c>
      <c r="M28" s="1">
        <v>20</v>
      </c>
      <c r="N28" s="1">
        <v>20</v>
      </c>
      <c r="O28" s="1">
        <v>20</v>
      </c>
      <c r="P28" s="1">
        <v>20</v>
      </c>
      <c r="Q28" s="1">
        <v>20</v>
      </c>
      <c r="R28" s="1">
        <v>20</v>
      </c>
      <c r="S28" s="1">
        <v>9</v>
      </c>
      <c r="T28" s="1">
        <v>5</v>
      </c>
      <c r="U28" s="1">
        <v>5</v>
      </c>
      <c r="V28" s="1"/>
      <c r="W28" s="1"/>
      <c r="X28" s="1"/>
      <c r="Y28" s="1"/>
      <c r="Z28" s="1">
        <f t="shared" si="0"/>
        <v>219</v>
      </c>
      <c r="AA28" s="1"/>
    </row>
    <row r="29" spans="1:27" ht="39.950000000000003" customHeight="1" x14ac:dyDescent="0.25">
      <c r="A29" s="9"/>
      <c r="B29" s="9"/>
      <c r="C29" s="10"/>
      <c r="D29" s="10"/>
      <c r="E29" s="10"/>
      <c r="F29" s="9"/>
      <c r="G29" s="1" t="s">
        <v>23</v>
      </c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  <c r="Z29" s="1">
        <f t="shared" si="0"/>
        <v>0</v>
      </c>
      <c r="AA29" s="1">
        <f>F28*Z29</f>
        <v>0</v>
      </c>
    </row>
    <row r="30" spans="1:27" x14ac:dyDescent="0.25">
      <c r="A30" s="9" t="s">
        <v>41</v>
      </c>
      <c r="B30" s="9"/>
      <c r="C30" s="10" t="s">
        <v>49</v>
      </c>
      <c r="D30" s="10" t="s">
        <v>50</v>
      </c>
      <c r="E30" s="10" t="s">
        <v>51</v>
      </c>
      <c r="F30" s="9">
        <v>50</v>
      </c>
      <c r="G30" s="1" t="s">
        <v>22</v>
      </c>
      <c r="H30" s="11" t="s">
        <v>1</v>
      </c>
      <c r="I30" s="1">
        <v>6</v>
      </c>
      <c r="J30" s="1">
        <v>8</v>
      </c>
      <c r="K30" s="1">
        <v>3</v>
      </c>
      <c r="L30" s="1">
        <v>12</v>
      </c>
      <c r="M30" s="1">
        <v>8</v>
      </c>
      <c r="N30" s="1">
        <v>10</v>
      </c>
      <c r="O30" s="1">
        <v>5</v>
      </c>
      <c r="P30" s="1">
        <v>3</v>
      </c>
      <c r="Q30" s="1">
        <v>5</v>
      </c>
      <c r="R30" s="1">
        <v>4</v>
      </c>
      <c r="S30" s="1">
        <v>4</v>
      </c>
      <c r="T30" s="1">
        <v>4</v>
      </c>
      <c r="U30" s="1">
        <v>1</v>
      </c>
      <c r="V30" s="1">
        <v>5</v>
      </c>
      <c r="W30" s="1"/>
      <c r="X30" s="1"/>
      <c r="Y30" s="1"/>
      <c r="Z30" s="1">
        <f t="shared" si="0"/>
        <v>78</v>
      </c>
      <c r="AA30" s="1"/>
    </row>
    <row r="31" spans="1:27" ht="39.950000000000003" customHeight="1" x14ac:dyDescent="0.25">
      <c r="A31" s="9"/>
      <c r="B31" s="9"/>
      <c r="C31" s="10"/>
      <c r="D31" s="10"/>
      <c r="E31" s="10"/>
      <c r="F31" s="9"/>
      <c r="G31" s="1" t="s">
        <v>23</v>
      </c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>
        <f t="shared" si="0"/>
        <v>0</v>
      </c>
      <c r="AA31" s="1">
        <f>F30*Z31</f>
        <v>0</v>
      </c>
    </row>
    <row r="32" spans="1:27" x14ac:dyDescent="0.25">
      <c r="Z32" s="12">
        <f>SUM(Z4:Z31)</f>
        <v>4475</v>
      </c>
    </row>
  </sheetData>
  <mergeCells count="99">
    <mergeCell ref="F30:F31"/>
    <mergeCell ref="H30:H31"/>
    <mergeCell ref="A30:A31"/>
    <mergeCell ref="B30:B31"/>
    <mergeCell ref="C30:C31"/>
    <mergeCell ref="D30:D31"/>
    <mergeCell ref="E30:E31"/>
    <mergeCell ref="E26:E27"/>
    <mergeCell ref="F26:F27"/>
    <mergeCell ref="H26:H27"/>
    <mergeCell ref="A28:A29"/>
    <mergeCell ref="B28:B29"/>
    <mergeCell ref="C28:C29"/>
    <mergeCell ref="D28:D29"/>
    <mergeCell ref="E28:E29"/>
    <mergeCell ref="F28:F29"/>
    <mergeCell ref="H28:H29"/>
    <mergeCell ref="A24:A25"/>
    <mergeCell ref="B24:B25"/>
    <mergeCell ref="C24:C25"/>
    <mergeCell ref="D24:D25"/>
    <mergeCell ref="A26:A27"/>
    <mergeCell ref="B26:B27"/>
    <mergeCell ref="C26:C27"/>
    <mergeCell ref="D26:D27"/>
    <mergeCell ref="F22:F23"/>
    <mergeCell ref="H22:H23"/>
    <mergeCell ref="E24:E25"/>
    <mergeCell ref="F24:F25"/>
    <mergeCell ref="H24:H25"/>
    <mergeCell ref="A22:A23"/>
    <mergeCell ref="B22:B23"/>
    <mergeCell ref="C22:C23"/>
    <mergeCell ref="D22:D23"/>
    <mergeCell ref="E22:E23"/>
    <mergeCell ref="F18:F19"/>
    <mergeCell ref="H18:H19"/>
    <mergeCell ref="A20:A21"/>
    <mergeCell ref="B20:B21"/>
    <mergeCell ref="C20:C21"/>
    <mergeCell ref="D20:D21"/>
    <mergeCell ref="E20:E21"/>
    <mergeCell ref="F20:F21"/>
    <mergeCell ref="H20:H21"/>
    <mergeCell ref="A18:A19"/>
    <mergeCell ref="B18:B19"/>
    <mergeCell ref="C18:C19"/>
    <mergeCell ref="D18:D19"/>
    <mergeCell ref="E18:E19"/>
    <mergeCell ref="A14:A15"/>
    <mergeCell ref="B14:B15"/>
    <mergeCell ref="H14:H15"/>
    <mergeCell ref="A16:A17"/>
    <mergeCell ref="B16:B17"/>
    <mergeCell ref="C16:C17"/>
    <mergeCell ref="D16:D17"/>
    <mergeCell ref="C14:C15"/>
    <mergeCell ref="D14:D15"/>
    <mergeCell ref="E14:E15"/>
    <mergeCell ref="F14:F15"/>
    <mergeCell ref="E16:E17"/>
    <mergeCell ref="F16:F17"/>
    <mergeCell ref="H16:H17"/>
    <mergeCell ref="F10:F11"/>
    <mergeCell ref="H10:H11"/>
    <mergeCell ref="A12:A13"/>
    <mergeCell ref="B12:B13"/>
    <mergeCell ref="H12:H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A8:A9"/>
    <mergeCell ref="B8:B9"/>
    <mergeCell ref="H8:H9"/>
    <mergeCell ref="C8:C9"/>
    <mergeCell ref="D8:D9"/>
    <mergeCell ref="E8:E9"/>
    <mergeCell ref="F8:F9"/>
    <mergeCell ref="A6:A7"/>
    <mergeCell ref="B6:B7"/>
    <mergeCell ref="H6:H7"/>
    <mergeCell ref="C6:C7"/>
    <mergeCell ref="D6:D7"/>
    <mergeCell ref="E6:E7"/>
    <mergeCell ref="F6:F7"/>
    <mergeCell ref="I1:Y1"/>
    <mergeCell ref="A4:A5"/>
    <mergeCell ref="B4:B5"/>
    <mergeCell ref="C4:C5"/>
    <mergeCell ref="D4:D5"/>
    <mergeCell ref="E4:E5"/>
    <mergeCell ref="F4:F5"/>
    <mergeCell ref="H4:H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2024-02-16T09:27:49Z</dcterms:created>
  <dcterms:modified xsi:type="dcterms:W3CDTF">2024-02-17T09:58:36Z</dcterms:modified>
  <cp:category/>
</cp:coreProperties>
</file>